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<sst xmlns="http://schemas.openxmlformats.org/spreadsheetml/2006/main" count="45" uniqueCount="45">
  <si>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Zjištěno</t>
  </si>
  <si>
    <t>Rozdíl</t>
  </si>
  <si>
    <t>Objasněno</t>
  </si>
  <si>
    <t>Recidivisté</t>
  </si>
  <si>
    <t>Mladiství</t>
  </si>
  <si>
    <t>Vraždy celkem</t>
  </si>
  <si>
    <t>Loupeže</t>
  </si>
  <si>
    <t>Násilné činy celkem</t>
  </si>
  <si>
    <t>Znásilnění</t>
  </si>
  <si>
    <t>Mravnostní činy celkem</t>
  </si>
  <si>
    <t>Krádeže vloupáním celkem</t>
  </si>
  <si>
    <t>Krádeže kapesní</t>
  </si>
  <si>
    <t>Krádeže věcí z automobilů</t>
  </si>
  <si>
    <t>Majetkové činy celkem</t>
  </si>
  <si>
    <t>Sprejerství</t>
  </si>
  <si>
    <t>Podvod</t>
  </si>
  <si>
    <t>Úvěrový podvod</t>
  </si>
  <si>
    <t>Hospodářské činy celkem</t>
  </si>
  <si>
    <t>CELKOVÁ KRIMINALITA</t>
  </si>
  <si>
    <t>Úmyslné ublížení na zdraví</t>
  </si>
  <si>
    <t>Krádeže jednostopých vozidel</t>
  </si>
  <si>
    <t>Krádeže jízdních kol</t>
  </si>
  <si>
    <t>Krádeže součástek z vozidel</t>
  </si>
  <si>
    <t>Výtržnictví</t>
  </si>
  <si>
    <t>Vydírání</t>
  </si>
  <si>
    <t>Zanedbání povinné výživy</t>
  </si>
  <si>
    <t>Porušování domovní svobody</t>
  </si>
  <si>
    <t>Týrání osoby žijící ve spol. obydlí</t>
  </si>
  <si>
    <t>Ohrožení pod vlivem návykové látky</t>
  </si>
  <si>
    <t>Krádeže vloupáním do restaurací</t>
  </si>
  <si>
    <t>Krádeže vloupáním do obchodů</t>
  </si>
  <si>
    <t>Krádeže vlupáním do rodiných domů</t>
  </si>
  <si>
    <t>Maření výkonu úředního rozhodnutí</t>
  </si>
  <si>
    <t>Nebezpečné vyhrožování</t>
  </si>
  <si>
    <t>Neoprávněné držení platebního prostředku</t>
  </si>
  <si>
    <t>Krádeže motorových vozidel dvoustopých</t>
  </si>
  <si>
    <t>Poškození cizí věci</t>
  </si>
  <si>
    <t>Krádeže vloupáním do víkendových chat</t>
  </si>
  <si>
    <t>Krádeže vloupáním do bytů</t>
  </si>
  <si>
    <t>Název trestného činu</t>
  </si>
  <si>
    <t>Nedovolená výroba a držení psycho. látek...</t>
  </si>
  <si>
    <t>krádeže vloupáním do osatních objektů</t>
  </si>
  <si>
    <t>Obecná kriminalita</t>
  </si>
  <si>
    <t>Kriminalita na Příbramsku - srovnání  roku 2018 a 2019</t>
  </si>
  <si>
    <t>Pohlavní zneužívání ostatní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</si>
</sst>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20">
      <selection activeCell="F43" sqref="F43"/>
    </sheetView>
  </sheetViews>
  <sheetFormatPr defaultColWidth="9.00390625" defaultRowHeight="12.75"/>
  <cols>
    <col min="1" max="1" width="38.25390625" style="0" customWidth="1"/>
    <col min="2" max="2" width="10.375" style="0" customWidth="1"/>
    <col min="4" max="4" width="9.75390625" style="0" customWidth="1"/>
    <col min="6" max="6" width="8.00390625" style="0" customWidth="1"/>
  </cols>
  <sheetData>
    <row r="1" spans="1:11" ht="18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2.75" hidden="1"/>
    <row r="3" ht="12.75" hidden="1"/>
    <row r="4" spans="1:10" ht="12.75">
      <c r="A4" s="35" t="s">
        <v>39</v>
      </c>
      <c r="B4" s="38" t="s">
        <v>0</v>
      </c>
      <c r="C4" s="39"/>
      <c r="D4" s="3" t="s">
        <v>1</v>
      </c>
      <c r="E4" s="38" t="s">
        <v>2</v>
      </c>
      <c r="F4" s="39"/>
      <c r="G4" s="38" t="s">
        <v>3</v>
      </c>
      <c r="H4" s="39"/>
      <c r="I4" s="38" t="s">
        <v>4</v>
      </c>
      <c r="J4" s="39"/>
    </row>
    <row r="5" spans="1:10" ht="13.5" thickBot="1">
      <c r="A5" s="36"/>
      <c r="B5" s="8">
        <v>2018</v>
      </c>
      <c r="C5" s="8">
        <v>2019</v>
      </c>
      <c r="D5" s="8"/>
      <c r="E5" s="8">
        <v>2018</v>
      </c>
      <c r="F5" s="8">
        <v>2019</v>
      </c>
      <c r="G5" s="8">
        <v>2018</v>
      </c>
      <c r="H5" s="8">
        <v>2019</v>
      </c>
      <c r="I5" s="8">
        <v>2018</v>
      </c>
      <c r="J5" s="8">
        <v>2019</v>
      </c>
    </row>
    <row r="6" spans="1:10" ht="12.75">
      <c r="A6" s="4" t="s">
        <v>5</v>
      </c>
      <c r="B6" s="4">
        <v>1</v>
      </c>
      <c r="C6" s="4">
        <v>1</v>
      </c>
      <c r="D6" s="5">
        <f>(C6-B6)</f>
        <v>0</v>
      </c>
      <c r="E6" s="4">
        <v>1</v>
      </c>
      <c r="F6" s="4">
        <v>1</v>
      </c>
      <c r="G6" s="4">
        <v>0</v>
      </c>
      <c r="H6" s="4">
        <v>0</v>
      </c>
      <c r="I6" s="4">
        <v>0</v>
      </c>
      <c r="J6" s="4">
        <v>0</v>
      </c>
    </row>
    <row r="7" spans="1:10" ht="12.75">
      <c r="A7" s="10" t="s">
        <v>19</v>
      </c>
      <c r="B7" s="10">
        <v>44</v>
      </c>
      <c r="C7" s="10">
        <v>33</v>
      </c>
      <c r="D7" s="14">
        <f>C7-B7</f>
        <v>-11</v>
      </c>
      <c r="E7" s="10">
        <v>32</v>
      </c>
      <c r="F7" s="10">
        <v>23</v>
      </c>
      <c r="G7" s="10">
        <v>13</v>
      </c>
      <c r="H7" s="10">
        <v>6</v>
      </c>
      <c r="I7" s="10">
        <v>0</v>
      </c>
      <c r="J7" s="10">
        <v>1</v>
      </c>
    </row>
    <row r="8" spans="1:10" ht="12.75">
      <c r="A8" s="16" t="s">
        <v>24</v>
      </c>
      <c r="B8" s="16">
        <v>16</v>
      </c>
      <c r="C8" s="16">
        <v>12</v>
      </c>
      <c r="D8" s="18">
        <f>C8-B8</f>
        <v>-4</v>
      </c>
      <c r="E8" s="16">
        <v>15</v>
      </c>
      <c r="F8" s="16">
        <v>12</v>
      </c>
      <c r="G8" s="16">
        <v>9</v>
      </c>
      <c r="H8" s="16">
        <v>5</v>
      </c>
      <c r="I8" s="16">
        <v>0</v>
      </c>
      <c r="J8" s="16">
        <v>0</v>
      </c>
    </row>
    <row r="9" spans="1:10" ht="12.75">
      <c r="A9" s="16" t="s">
        <v>33</v>
      </c>
      <c r="B9" s="16">
        <v>18</v>
      </c>
      <c r="C9" s="16">
        <v>16</v>
      </c>
      <c r="D9" s="18">
        <f>C9-B9</f>
        <v>-2</v>
      </c>
      <c r="E9" s="16">
        <v>17</v>
      </c>
      <c r="F9" s="16">
        <v>11</v>
      </c>
      <c r="G9" s="16">
        <v>9</v>
      </c>
      <c r="H9" s="16">
        <v>4</v>
      </c>
      <c r="I9" s="16">
        <v>0</v>
      </c>
      <c r="J9" s="16">
        <v>1</v>
      </c>
    </row>
    <row r="10" spans="1:10" ht="12.75">
      <c r="A10" s="1" t="s">
        <v>6</v>
      </c>
      <c r="B10" s="1">
        <v>13</v>
      </c>
      <c r="C10" s="1">
        <v>8</v>
      </c>
      <c r="D10" s="2">
        <f>(C10-B10)</f>
        <v>-5</v>
      </c>
      <c r="E10" s="1">
        <v>9</v>
      </c>
      <c r="F10" s="1">
        <v>5</v>
      </c>
      <c r="G10" s="1">
        <v>3</v>
      </c>
      <c r="H10" s="1">
        <v>1</v>
      </c>
      <c r="I10" s="1">
        <v>2</v>
      </c>
      <c r="J10" s="1">
        <v>0</v>
      </c>
    </row>
    <row r="11" spans="1:10" ht="12.75" hidden="1">
      <c r="A11" s="15" t="s">
        <v>27</v>
      </c>
      <c r="B11" s="6"/>
      <c r="C11" s="6"/>
      <c r="D11" s="7">
        <f>C11-B11</f>
        <v>0</v>
      </c>
      <c r="E11" s="6"/>
      <c r="F11" s="6"/>
      <c r="G11" s="6"/>
      <c r="H11" s="6"/>
      <c r="I11" s="6"/>
      <c r="J11" s="6"/>
    </row>
    <row r="12" spans="1:10" ht="12.75" hidden="1">
      <c r="A12" s="15" t="s">
        <v>26</v>
      </c>
      <c r="B12" s="6"/>
      <c r="C12" s="6"/>
      <c r="D12" s="7">
        <v>0</v>
      </c>
      <c r="E12" s="6"/>
      <c r="F12" s="6"/>
      <c r="G12" s="6"/>
      <c r="H12" s="6"/>
      <c r="I12" s="6"/>
      <c r="J12" s="6"/>
    </row>
    <row r="13" spans="1:10" ht="12.75">
      <c r="A13" s="6" t="s">
        <v>7</v>
      </c>
      <c r="B13" s="6">
        <v>127</v>
      </c>
      <c r="C13" s="6">
        <v>108</v>
      </c>
      <c r="D13" s="7">
        <f>(C13-B13)</f>
        <v>-19</v>
      </c>
      <c r="E13" s="6">
        <v>98</v>
      </c>
      <c r="F13" s="6">
        <v>81</v>
      </c>
      <c r="G13" s="6">
        <v>47</v>
      </c>
      <c r="H13" s="6">
        <v>35</v>
      </c>
      <c r="I13" s="6">
        <v>2</v>
      </c>
      <c r="J13" s="6">
        <v>3</v>
      </c>
    </row>
    <row r="14" spans="1:10" ht="12.75">
      <c r="A14" s="34" t="s">
        <v>44</v>
      </c>
      <c r="B14" s="17">
        <v>6</v>
      </c>
      <c r="C14" s="17">
        <v>6</v>
      </c>
      <c r="D14" s="19">
        <f>C14-B14</f>
        <v>0</v>
      </c>
      <c r="E14" s="17">
        <v>3</v>
      </c>
      <c r="F14" s="17">
        <v>3</v>
      </c>
      <c r="G14" s="17">
        <v>0</v>
      </c>
      <c r="H14" s="17">
        <v>1</v>
      </c>
      <c r="I14" s="17">
        <v>2</v>
      </c>
      <c r="J14" s="17">
        <v>1</v>
      </c>
    </row>
    <row r="15" spans="1:10" ht="12.75">
      <c r="A15" s="1" t="s">
        <v>8</v>
      </c>
      <c r="B15" s="1">
        <v>8</v>
      </c>
      <c r="C15" s="1">
        <v>5</v>
      </c>
      <c r="D15" s="2">
        <f aca="true" t="shared" si="0" ref="D15:D26">(C15-B15)</f>
        <v>-3</v>
      </c>
      <c r="E15" s="1">
        <v>5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6" t="s">
        <v>9</v>
      </c>
      <c r="B16" s="20">
        <v>25</v>
      </c>
      <c r="C16" s="20">
        <v>20</v>
      </c>
      <c r="D16" s="21">
        <f t="shared" si="0"/>
        <v>-5</v>
      </c>
      <c r="E16" s="20">
        <v>14</v>
      </c>
      <c r="F16" s="20">
        <v>12</v>
      </c>
      <c r="G16" s="20">
        <v>2</v>
      </c>
      <c r="H16" s="20">
        <v>6</v>
      </c>
      <c r="I16" s="20">
        <v>3</v>
      </c>
      <c r="J16" s="20">
        <v>1</v>
      </c>
    </row>
    <row r="17" spans="1:10" ht="12.75">
      <c r="A17" s="1" t="s">
        <v>30</v>
      </c>
      <c r="B17" s="1">
        <v>13</v>
      </c>
      <c r="C17" s="1">
        <v>22</v>
      </c>
      <c r="D17" s="2">
        <f t="shared" si="0"/>
        <v>9</v>
      </c>
      <c r="E17" s="1">
        <v>7</v>
      </c>
      <c r="F17" s="1">
        <v>6</v>
      </c>
      <c r="G17" s="1">
        <v>4</v>
      </c>
      <c r="H17" s="1">
        <v>5</v>
      </c>
      <c r="I17" s="1">
        <v>0</v>
      </c>
      <c r="J17" s="1">
        <v>0</v>
      </c>
    </row>
    <row r="18" spans="1:10" ht="12.75">
      <c r="A18" s="1" t="s">
        <v>29</v>
      </c>
      <c r="B18" s="1">
        <v>6</v>
      </c>
      <c r="C18" s="1">
        <v>3</v>
      </c>
      <c r="D18" s="2">
        <f t="shared" si="0"/>
        <v>-3</v>
      </c>
      <c r="E18" s="1">
        <v>1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</row>
    <row r="19" spans="1:10" ht="12.75">
      <c r="A19" s="1" t="s">
        <v>37</v>
      </c>
      <c r="B19" s="1">
        <v>43</v>
      </c>
      <c r="C19" s="1">
        <v>60</v>
      </c>
      <c r="D19" s="2">
        <f t="shared" si="0"/>
        <v>17</v>
      </c>
      <c r="E19" s="1">
        <v>7</v>
      </c>
      <c r="F19" s="1">
        <v>5</v>
      </c>
      <c r="G19" s="1">
        <v>6</v>
      </c>
      <c r="H19" s="1">
        <v>4</v>
      </c>
      <c r="I19" s="1">
        <v>0</v>
      </c>
      <c r="J19" s="1">
        <v>0</v>
      </c>
    </row>
    <row r="20" spans="1:10" ht="12.75">
      <c r="A20" s="1" t="s">
        <v>38</v>
      </c>
      <c r="B20" s="1">
        <v>9</v>
      </c>
      <c r="C20" s="1">
        <v>21</v>
      </c>
      <c r="D20" s="2">
        <f t="shared" si="0"/>
        <v>12</v>
      </c>
      <c r="E20" s="1">
        <v>1</v>
      </c>
      <c r="F20" s="1">
        <v>2</v>
      </c>
      <c r="G20" s="1">
        <v>1</v>
      </c>
      <c r="H20" s="1">
        <v>2</v>
      </c>
      <c r="I20" s="1">
        <v>0</v>
      </c>
      <c r="J20" s="1">
        <v>0</v>
      </c>
    </row>
    <row r="21" spans="1:10" ht="12.75">
      <c r="A21" s="1" t="s">
        <v>31</v>
      </c>
      <c r="B21" s="1">
        <v>28</v>
      </c>
      <c r="C21" s="1">
        <v>38</v>
      </c>
      <c r="D21" s="2">
        <f>(C21-B21)</f>
        <v>10</v>
      </c>
      <c r="E21" s="1">
        <v>6</v>
      </c>
      <c r="F21" s="1">
        <v>3</v>
      </c>
      <c r="G21" s="1">
        <v>2</v>
      </c>
      <c r="H21" s="1">
        <v>2</v>
      </c>
      <c r="I21" s="1">
        <v>0</v>
      </c>
      <c r="J21" s="1">
        <v>0</v>
      </c>
    </row>
    <row r="22" spans="1:10" ht="12.75">
      <c r="A22" s="31" t="s">
        <v>41</v>
      </c>
      <c r="B22" s="1">
        <v>121</v>
      </c>
      <c r="C22" s="1">
        <v>113</v>
      </c>
      <c r="D22" s="1">
        <f>(C22-B22)</f>
        <v>-8</v>
      </c>
      <c r="E22" s="1">
        <v>16</v>
      </c>
      <c r="F22" s="1">
        <v>17</v>
      </c>
      <c r="G22" s="1">
        <v>8</v>
      </c>
      <c r="H22" s="1">
        <v>18</v>
      </c>
      <c r="I22" s="1">
        <v>1</v>
      </c>
      <c r="J22" s="1">
        <v>0</v>
      </c>
    </row>
    <row r="23" spans="1:10" ht="12.75">
      <c r="A23" s="28" t="s">
        <v>10</v>
      </c>
      <c r="B23" s="6">
        <v>226</v>
      </c>
      <c r="C23" s="6">
        <v>269</v>
      </c>
      <c r="D23" s="7">
        <f t="shared" si="0"/>
        <v>43</v>
      </c>
      <c r="E23" s="6">
        <v>41</v>
      </c>
      <c r="F23" s="6">
        <v>36</v>
      </c>
      <c r="G23" s="6">
        <v>24</v>
      </c>
      <c r="H23" s="6">
        <v>34</v>
      </c>
      <c r="I23" s="6">
        <v>1</v>
      </c>
      <c r="J23" s="6">
        <v>0</v>
      </c>
    </row>
    <row r="24" spans="1:10" ht="12.75">
      <c r="A24" s="1" t="s">
        <v>11</v>
      </c>
      <c r="B24" s="1">
        <v>27</v>
      </c>
      <c r="C24" s="1">
        <v>20</v>
      </c>
      <c r="D24" s="2">
        <f t="shared" si="0"/>
        <v>-7</v>
      </c>
      <c r="E24" s="1">
        <v>0</v>
      </c>
      <c r="F24" s="1">
        <v>3</v>
      </c>
      <c r="G24" s="1">
        <v>0</v>
      </c>
      <c r="H24" s="1">
        <v>1</v>
      </c>
      <c r="I24" s="1">
        <v>0</v>
      </c>
      <c r="J24" s="1">
        <v>1</v>
      </c>
    </row>
    <row r="25" spans="1:10" ht="12.75">
      <c r="A25" s="1" t="s">
        <v>35</v>
      </c>
      <c r="B25" s="1">
        <v>27</v>
      </c>
      <c r="C25" s="1">
        <v>30</v>
      </c>
      <c r="D25" s="2">
        <f t="shared" si="0"/>
        <v>3</v>
      </c>
      <c r="E25" s="1">
        <v>6</v>
      </c>
      <c r="F25" s="1">
        <v>7</v>
      </c>
      <c r="G25" s="1">
        <v>2</v>
      </c>
      <c r="H25" s="1">
        <v>4</v>
      </c>
      <c r="I25" s="1">
        <v>1</v>
      </c>
      <c r="J25" s="1">
        <v>1</v>
      </c>
    </row>
    <row r="26" spans="1:10" ht="12.75">
      <c r="A26" s="1" t="s">
        <v>12</v>
      </c>
      <c r="B26" s="1">
        <v>115</v>
      </c>
      <c r="C26" s="1">
        <v>125</v>
      </c>
      <c r="D26" s="2">
        <f t="shared" si="0"/>
        <v>10</v>
      </c>
      <c r="E26" s="1">
        <v>20</v>
      </c>
      <c r="F26" s="1">
        <v>15</v>
      </c>
      <c r="G26" s="1">
        <v>20</v>
      </c>
      <c r="H26" s="1">
        <v>15</v>
      </c>
      <c r="I26" s="1">
        <v>0</v>
      </c>
      <c r="J26" s="1">
        <v>0</v>
      </c>
    </row>
    <row r="27" spans="1:10" ht="12.75">
      <c r="A27" s="17" t="s">
        <v>20</v>
      </c>
      <c r="B27" s="17">
        <v>3</v>
      </c>
      <c r="C27" s="17">
        <v>3</v>
      </c>
      <c r="D27" s="19">
        <f>C27-B27</f>
        <v>0</v>
      </c>
      <c r="E27" s="17">
        <v>1</v>
      </c>
      <c r="F27" s="17">
        <v>0</v>
      </c>
      <c r="G27" s="17">
        <v>1</v>
      </c>
      <c r="H27" s="17">
        <v>0</v>
      </c>
      <c r="I27" s="17">
        <v>0</v>
      </c>
      <c r="J27" s="17">
        <v>0</v>
      </c>
    </row>
    <row r="28" spans="1:10" ht="12.75">
      <c r="A28" s="17" t="s">
        <v>21</v>
      </c>
      <c r="B28" s="17">
        <v>21</v>
      </c>
      <c r="C28" s="17">
        <v>21</v>
      </c>
      <c r="D28" s="19">
        <f>C28-B28</f>
        <v>0</v>
      </c>
      <c r="E28" s="17">
        <v>10</v>
      </c>
      <c r="F28" s="17">
        <v>2</v>
      </c>
      <c r="G28" s="17">
        <v>5</v>
      </c>
      <c r="H28" s="17">
        <v>1</v>
      </c>
      <c r="I28" s="17">
        <v>0</v>
      </c>
      <c r="J28" s="17">
        <v>0</v>
      </c>
    </row>
    <row r="29" spans="1:10" ht="12.75">
      <c r="A29" s="17" t="s">
        <v>22</v>
      </c>
      <c r="B29" s="17">
        <v>18</v>
      </c>
      <c r="C29" s="17">
        <v>14</v>
      </c>
      <c r="D29" s="19">
        <f>C29-B29</f>
        <v>-4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 ht="12.75">
      <c r="A30" s="11" t="s">
        <v>36</v>
      </c>
      <c r="B30" s="11">
        <v>101</v>
      </c>
      <c r="C30" s="11">
        <v>116</v>
      </c>
      <c r="D30" s="12">
        <f>C30-B30</f>
        <v>15</v>
      </c>
      <c r="E30" s="11">
        <v>16</v>
      </c>
      <c r="F30" s="11">
        <v>20</v>
      </c>
      <c r="G30" s="11">
        <v>3</v>
      </c>
      <c r="H30" s="11">
        <v>10</v>
      </c>
      <c r="I30" s="11">
        <v>0</v>
      </c>
      <c r="J30" s="11">
        <v>1</v>
      </c>
    </row>
    <row r="31" spans="1:10" ht="12.75">
      <c r="A31" s="6" t="s">
        <v>13</v>
      </c>
      <c r="B31" s="6">
        <v>818</v>
      </c>
      <c r="C31" s="6">
        <v>868</v>
      </c>
      <c r="D31" s="7">
        <f>(C31-B31)</f>
        <v>50</v>
      </c>
      <c r="E31" s="6">
        <v>227</v>
      </c>
      <c r="F31" s="6">
        <v>211</v>
      </c>
      <c r="G31" s="6">
        <v>152</v>
      </c>
      <c r="H31" s="6">
        <v>167</v>
      </c>
      <c r="I31" s="6">
        <v>2</v>
      </c>
      <c r="J31" s="6">
        <v>3</v>
      </c>
    </row>
    <row r="32" spans="1:10" ht="12.75">
      <c r="A32" s="17" t="s">
        <v>23</v>
      </c>
      <c r="B32" s="17">
        <v>11</v>
      </c>
      <c r="C32" s="17">
        <v>24</v>
      </c>
      <c r="D32" s="19">
        <f>C32-B32</f>
        <v>13</v>
      </c>
      <c r="E32" s="17">
        <v>9</v>
      </c>
      <c r="F32" s="17">
        <v>20</v>
      </c>
      <c r="G32" s="17">
        <v>5</v>
      </c>
      <c r="H32" s="17">
        <v>7</v>
      </c>
      <c r="I32" s="17">
        <v>1</v>
      </c>
      <c r="J32" s="17">
        <v>1</v>
      </c>
    </row>
    <row r="33" spans="1:10" ht="12.75">
      <c r="A33" s="1" t="s">
        <v>14</v>
      </c>
      <c r="B33" s="1">
        <v>28</v>
      </c>
      <c r="C33" s="1">
        <v>31</v>
      </c>
      <c r="D33" s="2">
        <f aca="true" t="shared" si="1" ref="D33:D43">(C33-B33)</f>
        <v>3</v>
      </c>
      <c r="E33" s="1">
        <v>1</v>
      </c>
      <c r="F33" s="1">
        <v>5</v>
      </c>
      <c r="G33" s="1">
        <v>1</v>
      </c>
      <c r="H33" s="1">
        <v>2</v>
      </c>
      <c r="I33" s="1">
        <v>0</v>
      </c>
      <c r="J33" s="1">
        <v>1</v>
      </c>
    </row>
    <row r="34" spans="1:10" ht="12.75">
      <c r="A34" s="1" t="s">
        <v>40</v>
      </c>
      <c r="B34" s="1">
        <v>34</v>
      </c>
      <c r="C34" s="1">
        <v>61</v>
      </c>
      <c r="D34" s="2">
        <f t="shared" si="1"/>
        <v>27</v>
      </c>
      <c r="E34" s="1">
        <v>31</v>
      </c>
      <c r="F34" s="1">
        <v>54</v>
      </c>
      <c r="G34" s="1">
        <v>25</v>
      </c>
      <c r="H34" s="1">
        <v>20</v>
      </c>
      <c r="I34" s="1">
        <v>1</v>
      </c>
      <c r="J34" s="1">
        <v>2</v>
      </c>
    </row>
    <row r="35" spans="1:10" ht="13.5" thickBot="1">
      <c r="A35" s="32" t="s">
        <v>32</v>
      </c>
      <c r="B35" s="32">
        <v>93</v>
      </c>
      <c r="C35" s="32">
        <v>145</v>
      </c>
      <c r="D35" s="33">
        <f t="shared" si="1"/>
        <v>52</v>
      </c>
      <c r="E35" s="32">
        <v>88</v>
      </c>
      <c r="F35" s="32">
        <v>142</v>
      </c>
      <c r="G35" s="32">
        <v>63</v>
      </c>
      <c r="H35" s="32">
        <v>75</v>
      </c>
      <c r="I35" s="32">
        <v>6</v>
      </c>
      <c r="J35" s="32">
        <v>20</v>
      </c>
    </row>
    <row r="36" spans="1:10" ht="12.75">
      <c r="A36" s="10" t="s">
        <v>28</v>
      </c>
      <c r="B36" s="10">
        <v>85</v>
      </c>
      <c r="C36" s="10">
        <v>103</v>
      </c>
      <c r="D36" s="14">
        <f t="shared" si="1"/>
        <v>18</v>
      </c>
      <c r="E36" s="10">
        <v>84</v>
      </c>
      <c r="F36" s="10">
        <v>95</v>
      </c>
      <c r="G36" s="10">
        <v>11</v>
      </c>
      <c r="H36" s="10">
        <v>28</v>
      </c>
      <c r="I36" s="10">
        <v>0</v>
      </c>
      <c r="J36" s="10">
        <v>0</v>
      </c>
    </row>
    <row r="37" spans="1:10" ht="12.75">
      <c r="A37" s="29" t="s">
        <v>25</v>
      </c>
      <c r="B37" s="29">
        <v>101</v>
      </c>
      <c r="C37" s="29">
        <v>103</v>
      </c>
      <c r="D37" s="30">
        <f t="shared" si="1"/>
        <v>2</v>
      </c>
      <c r="E37" s="29">
        <v>101</v>
      </c>
      <c r="F37" s="29">
        <v>85</v>
      </c>
      <c r="G37" s="29">
        <v>45</v>
      </c>
      <c r="H37" s="29">
        <v>55</v>
      </c>
      <c r="I37" s="29">
        <v>0</v>
      </c>
      <c r="J37" s="29">
        <v>0</v>
      </c>
    </row>
    <row r="38" spans="1:10" ht="12.75">
      <c r="A38" s="20" t="s">
        <v>42</v>
      </c>
      <c r="B38" s="20">
        <v>1175</v>
      </c>
      <c r="C38" s="20">
        <v>1297</v>
      </c>
      <c r="D38" s="21">
        <f t="shared" si="1"/>
        <v>122</v>
      </c>
      <c r="E38" s="20">
        <v>493</v>
      </c>
      <c r="F38" s="20">
        <v>553</v>
      </c>
      <c r="G38" s="20">
        <v>304</v>
      </c>
      <c r="H38" s="20">
        <v>325</v>
      </c>
      <c r="I38" s="20">
        <v>16</v>
      </c>
      <c r="J38" s="20">
        <v>11</v>
      </c>
    </row>
    <row r="39" spans="1:10" ht="12.75">
      <c r="A39" s="22" t="s">
        <v>15</v>
      </c>
      <c r="B39" s="22">
        <v>22</v>
      </c>
      <c r="C39" s="22">
        <v>15</v>
      </c>
      <c r="D39" s="23">
        <f t="shared" si="1"/>
        <v>-7</v>
      </c>
      <c r="E39" s="22">
        <v>8</v>
      </c>
      <c r="F39" s="22">
        <v>9</v>
      </c>
      <c r="G39" s="22">
        <v>4</v>
      </c>
      <c r="H39" s="22">
        <v>4</v>
      </c>
      <c r="I39" s="22">
        <v>0</v>
      </c>
      <c r="J39" s="22">
        <v>0</v>
      </c>
    </row>
    <row r="40" spans="1:10" ht="12.75">
      <c r="A40" s="1" t="s">
        <v>34</v>
      </c>
      <c r="B40" s="1">
        <v>32</v>
      </c>
      <c r="C40" s="1">
        <v>25</v>
      </c>
      <c r="D40" s="2">
        <f t="shared" si="1"/>
        <v>-7</v>
      </c>
      <c r="E40" s="1">
        <v>6</v>
      </c>
      <c r="F40" s="1">
        <v>5</v>
      </c>
      <c r="G40" s="1">
        <v>4</v>
      </c>
      <c r="H40" s="1">
        <v>6</v>
      </c>
      <c r="I40" s="1">
        <v>0</v>
      </c>
      <c r="J40" s="1">
        <v>0</v>
      </c>
    </row>
    <row r="41" spans="1:10" ht="12.75">
      <c r="A41" s="1" t="s">
        <v>16</v>
      </c>
      <c r="B41" s="1">
        <v>18</v>
      </c>
      <c r="C41" s="1">
        <v>42</v>
      </c>
      <c r="D41" s="2">
        <f t="shared" si="1"/>
        <v>24</v>
      </c>
      <c r="E41" s="1">
        <v>14</v>
      </c>
      <c r="F41" s="1">
        <v>26</v>
      </c>
      <c r="G41" s="1">
        <v>2</v>
      </c>
      <c r="H41" s="1">
        <v>0</v>
      </c>
      <c r="I41" s="1">
        <v>0</v>
      </c>
      <c r="J41" s="1">
        <v>0</v>
      </c>
    </row>
    <row r="42" spans="1:10" ht="13.5" thickBot="1">
      <c r="A42" s="6" t="s">
        <v>17</v>
      </c>
      <c r="B42" s="6">
        <v>181</v>
      </c>
      <c r="C42" s="6">
        <v>167</v>
      </c>
      <c r="D42" s="7">
        <f t="shared" si="1"/>
        <v>-14</v>
      </c>
      <c r="E42" s="6">
        <v>62</v>
      </c>
      <c r="F42" s="6">
        <v>62</v>
      </c>
      <c r="G42" s="6">
        <v>13</v>
      </c>
      <c r="H42" s="6">
        <v>17</v>
      </c>
      <c r="I42" s="6">
        <v>0</v>
      </c>
      <c r="J42" s="6">
        <v>1</v>
      </c>
    </row>
    <row r="43" spans="1:10" ht="16.5" thickBot="1">
      <c r="A43" s="24" t="s">
        <v>18</v>
      </c>
      <c r="B43" s="25">
        <v>1647</v>
      </c>
      <c r="C43" s="25">
        <v>1775</v>
      </c>
      <c r="D43" s="26">
        <f t="shared" si="1"/>
        <v>128</v>
      </c>
      <c r="E43" s="25">
        <v>802</v>
      </c>
      <c r="F43" s="25">
        <v>866</v>
      </c>
      <c r="G43" s="25">
        <v>377</v>
      </c>
      <c r="H43" s="25">
        <v>440</v>
      </c>
      <c r="I43" s="27">
        <v>16</v>
      </c>
      <c r="J43" s="27">
        <v>12</v>
      </c>
    </row>
    <row r="44" ht="12.75">
      <c r="D44" s="13"/>
    </row>
    <row r="56" ht="12.75">
      <c r="D56" s="9"/>
    </row>
    <row r="57" ht="12.75">
      <c r="D57" s="9"/>
    </row>
    <row r="58" ht="12.75">
      <c r="D58" s="9"/>
    </row>
    <row r="59" ht="12.75">
      <c r="D59" s="9"/>
    </row>
    <row r="60" ht="12.75">
      <c r="D60" s="9"/>
    </row>
    <row r="61" ht="12.75">
      <c r="D61" s="9"/>
    </row>
    <row r="62" ht="12.75">
      <c r="D62" s="9"/>
    </row>
    <row r="63" ht="12.75">
      <c r="D63" s="9"/>
    </row>
    <row r="64" ht="12.75">
      <c r="D64" s="9"/>
    </row>
    <row r="65" ht="12.75">
      <c r="D65" s="9"/>
    </row>
  </sheetData>
  <sheetProtection/>
  <mergeCells count="6">
    <mergeCell ref="A4:A5"/>
    <mergeCell ref="A1:K1"/>
    <mergeCell ref="B4:C4"/>
    <mergeCell ref="E4:F4"/>
    <mergeCell ref="G4:H4"/>
    <mergeCell ref="I4:J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SCHINDLOVÁ Monika</cp:lastModifiedBy>
  <cp:lastPrinted>2019-01-16T07:32:16Z</cp:lastPrinted>
  <dcterms:created xsi:type="dcterms:W3CDTF">2007-02-14T12:02:34Z</dcterms:created>
  <dcterms:modified xsi:type="dcterms:W3CDTF">2020-01-20T12:51:12Z</dcterms:modified>
  <cp:category/>
  <cp:version/>
  <cp:contentType/>
  <cp:contentStatus/>
</cp:coreProperties>
</file>